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50" yWindow="615" windowWidth="15150" windowHeight="7800"/>
  </bookViews>
  <sheets>
    <sheet name="Diritto allo Studio Scola" sheetId="1" r:id="rId1"/>
  </sheets>
  <definedNames>
    <definedName name="_xlnm._FilterDatabase" localSheetId="0" hidden="1">'Diritto allo Studio Scola'!$A$2:$C$2</definedName>
  </definedNames>
  <calcPr calcId="114210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</calcChain>
</file>

<file path=xl/sharedStrings.xml><?xml version="1.0" encoding="utf-8"?>
<sst xmlns="http://schemas.openxmlformats.org/spreadsheetml/2006/main" count="6" uniqueCount="6">
  <si>
    <t>ordine</t>
  </si>
  <si>
    <t>n_protocollo</t>
  </si>
  <si>
    <t>data_protocollo</t>
  </si>
  <si>
    <t>IMPORTO DOCUMENTATO</t>
  </si>
  <si>
    <t>IMPORTO CONTRIBUTO</t>
  </si>
  <si>
    <t>ESCLUSI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</si>
</sst>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0" fillId="0" borderId="0" xfId="0" applyNumberFormat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1" xfId="0" applyFont="1" applyBorder="1"/>
    <xf numFmtId="0" fontId="4" fillId="0" borderId="0" xfId="0" applyFont="1"/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"/>
  <sheetViews>
    <sheetView tabSelected="1" zoomScale="250" workbookViewId="0">
      <selection activeCell="C1" sqref="C1"/>
    </sheetView>
  </sheetViews>
  <sheetFormatPr defaultRowHeight="15"/>
  <cols>
    <col min="1" max="1" width="5" customWidth="1"/>
    <col min="2" max="2" width="8.28515625" customWidth="1"/>
    <col min="3" max="3" width="14.42578125" customWidth="1"/>
    <col min="4" max="4" width="17.140625" customWidth="1"/>
    <col min="5" max="5" width="12.7109375" customWidth="1"/>
  </cols>
  <sheetData>
    <row r="1" spans="1:22">
      <c r="A1" s="2"/>
    </row>
    <row r="2" spans="1:22" ht="30">
      <c r="A2" s="3" t="s">
        <v>0</v>
      </c>
      <c r="B2" s="3" t="s">
        <v>1</v>
      </c>
      <c r="C2" s="3" t="s">
        <v>2</v>
      </c>
      <c r="D2" s="10" t="s">
        <v>3</v>
      </c>
      <c r="E2" s="3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3">
        <v>1</v>
      </c>
      <c r="B3" s="8">
        <v>15796</v>
      </c>
      <c r="C3" s="9">
        <v>45260</v>
      </c>
      <c r="D3" s="11">
        <v>104</v>
      </c>
      <c r="E3" s="13">
        <f>D3*80%</f>
        <v>83.2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4">
        <v>2</v>
      </c>
      <c r="B4" s="4">
        <v>15649</v>
      </c>
      <c r="C4" s="5">
        <v>45258</v>
      </c>
      <c r="D4" s="12">
        <v>134.9</v>
      </c>
      <c r="E4" s="13">
        <f>D4*80%</f>
        <v>107.92000000000002</v>
      </c>
    </row>
    <row r="5" spans="1:22">
      <c r="A5" s="4">
        <v>3</v>
      </c>
      <c r="B5" s="6">
        <v>15124</v>
      </c>
      <c r="C5" s="7">
        <v>45251</v>
      </c>
      <c r="D5" s="6">
        <v>845</v>
      </c>
      <c r="E5" s="13">
        <f>D5*80%</f>
        <v>676</v>
      </c>
    </row>
    <row r="6" spans="1:22">
      <c r="A6" s="3">
        <v>4</v>
      </c>
      <c r="B6" s="4">
        <v>15218</v>
      </c>
      <c r="C6" s="5">
        <v>45253</v>
      </c>
      <c r="D6" s="12">
        <v>389</v>
      </c>
      <c r="E6" s="13">
        <f>D6*80%</f>
        <v>311.20000000000005</v>
      </c>
    </row>
    <row r="7" spans="1:22">
      <c r="A7" s="4">
        <v>5</v>
      </c>
      <c r="B7" s="4">
        <v>15257</v>
      </c>
      <c r="C7" s="5">
        <v>45253</v>
      </c>
      <c r="D7" s="12">
        <v>238</v>
      </c>
      <c r="E7" s="13">
        <f>D7*60%</f>
        <v>142.79999999999998</v>
      </c>
    </row>
    <row r="8" spans="1:22">
      <c r="A8" s="4">
        <v>6</v>
      </c>
      <c r="B8" s="4">
        <v>14706</v>
      </c>
      <c r="C8" s="5">
        <v>45243</v>
      </c>
      <c r="D8" s="12">
        <v>243</v>
      </c>
      <c r="E8" s="13">
        <f t="shared" ref="E8:E15" si="0">D8*60%</f>
        <v>145.79999999999998</v>
      </c>
    </row>
    <row r="9" spans="1:22">
      <c r="A9" s="3">
        <v>7</v>
      </c>
      <c r="B9" s="4">
        <v>14919</v>
      </c>
      <c r="C9" s="5">
        <v>45246</v>
      </c>
      <c r="D9" s="12">
        <v>400.5</v>
      </c>
      <c r="E9" s="13">
        <f t="shared" si="0"/>
        <v>240.29999999999998</v>
      </c>
    </row>
    <row r="10" spans="1:22">
      <c r="A10" s="4">
        <v>8</v>
      </c>
      <c r="B10" s="4">
        <v>15709</v>
      </c>
      <c r="C10" s="5">
        <v>45259</v>
      </c>
      <c r="D10" s="12">
        <v>299.5</v>
      </c>
      <c r="E10" s="13">
        <f t="shared" si="0"/>
        <v>179.7</v>
      </c>
    </row>
    <row r="11" spans="1:22">
      <c r="A11" s="4">
        <v>9</v>
      </c>
      <c r="B11" s="4">
        <v>14758</v>
      </c>
      <c r="C11" s="5">
        <v>44940</v>
      </c>
      <c r="D11" s="12">
        <v>392.5</v>
      </c>
      <c r="E11" s="13">
        <f t="shared" si="0"/>
        <v>235.5</v>
      </c>
    </row>
    <row r="12" spans="1:22">
      <c r="A12" s="3">
        <v>10</v>
      </c>
      <c r="B12" s="4">
        <v>15708</v>
      </c>
      <c r="C12" s="5">
        <v>45259</v>
      </c>
      <c r="D12" s="12">
        <v>520</v>
      </c>
      <c r="E12" s="13">
        <f t="shared" si="0"/>
        <v>312</v>
      </c>
    </row>
    <row r="13" spans="1:22">
      <c r="A13" s="4">
        <v>11</v>
      </c>
      <c r="B13" s="4">
        <v>15093</v>
      </c>
      <c r="C13" s="5">
        <v>45251</v>
      </c>
      <c r="D13" s="12">
        <v>462</v>
      </c>
      <c r="E13" s="13">
        <f t="shared" si="0"/>
        <v>277.2</v>
      </c>
    </row>
    <row r="14" spans="1:22">
      <c r="A14" s="4">
        <v>12</v>
      </c>
      <c r="B14" s="4">
        <v>15604</v>
      </c>
      <c r="C14" s="5">
        <v>45257</v>
      </c>
      <c r="D14" s="12">
        <v>186</v>
      </c>
      <c r="E14" s="13">
        <f t="shared" si="0"/>
        <v>111.6</v>
      </c>
    </row>
    <row r="15" spans="1:22">
      <c r="A15" s="3">
        <v>13</v>
      </c>
      <c r="B15" s="4">
        <v>16016</v>
      </c>
      <c r="C15" s="5">
        <v>45265</v>
      </c>
      <c r="D15" s="12">
        <v>408.8</v>
      </c>
      <c r="E15" s="13">
        <f t="shared" si="0"/>
        <v>245.28</v>
      </c>
    </row>
    <row r="16" spans="1:22">
      <c r="A16" s="4">
        <v>14</v>
      </c>
      <c r="B16" s="4">
        <v>15319</v>
      </c>
      <c r="C16" s="5">
        <v>45254</v>
      </c>
      <c r="D16" s="12">
        <v>535.5</v>
      </c>
      <c r="E16" s="13">
        <f>D16*60%</f>
        <v>321.3</v>
      </c>
    </row>
    <row r="17" spans="1:5">
      <c r="A17" s="4"/>
      <c r="B17" s="4"/>
      <c r="C17" s="4"/>
      <c r="D17" s="12"/>
      <c r="E17" s="6"/>
    </row>
    <row r="18" spans="1:5">
      <c r="B18" s="14" t="s">
        <v>5</v>
      </c>
    </row>
    <row r="19" spans="1:5">
      <c r="B19" s="4">
        <v>15721</v>
      </c>
      <c r="C19" s="5">
        <v>45259</v>
      </c>
      <c r="D19" s="4"/>
    </row>
  </sheetData>
  <sheetProtection formatCells="0" formatColumns="0" formatRows="0" insertColumns="0" insertRows="0" insertHyperlinks="0" deleteColumns="0" deleteRows="0" sort="0" autoFilter="0" pivotTables="0"/>
  <autoFilter ref="A2:C2"/>
  <phoneticPr fontId="0" type="noConversion"/>
  <pageMargins left="0" right="0" top="0" bottom="0" header="0.31496062992125984" footer="0.31496062992125984"/>
  <pageSetup paperSize="8" scale="1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Diritto allo Studio Scola</vt:lpstr>
    </vt:vector>
  </TitlesOfParts>
  <Manager/>
  <Company>Regione Toscana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idonei</dc:title>
  <dc:subject/>
  <dc:creator>Diritto allo Studio Scolastico.&lt;br&gt; Pacchetto scuola 2023-24</dc:creator>
  <cp:keywords/>
  <dc:description>ESPORTATO IL: %13/%3/%2023 %9:%11:%0</dc:description>
  <cp:lastModifiedBy>l.franci</cp:lastModifiedBy>
  <cp:lastPrinted>2023-12-20T07:12:18Z</cp:lastPrinted>
  <dcterms:created xsi:type="dcterms:W3CDTF">2023-11-13T09:03:01Z</dcterms:created>
  <dcterms:modified xsi:type="dcterms:W3CDTF">2023-12-20T07:12:22Z</dcterms:modified>
  <cp:category/>
</cp:coreProperties>
</file>